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22"/>
  <workbookPr defaultThemeVersion="166925"/>
  <xr:revisionPtr revIDLastSave="0" documentId="8_{DC6760B6-DCF6-4FE1-AE41-176376CA6C68}" xr6:coauthVersionLast="46" xr6:coauthVersionMax="46" xr10:uidLastSave="{00000000-0000-0000-0000-000000000000}"/>
  <bookViews>
    <workbookView xWindow="240" yWindow="105" windowWidth="14805" windowHeight="8010" xr2:uid="{00000000-000D-0000-FFFF-FFFF00000000}"/>
  </bookViews>
  <sheets>
    <sheet name="Mayores 2019 general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<sst xmlns="http://schemas.openxmlformats.org/spreadsheetml/2006/main" count="80" uniqueCount="66">
  <si>
    <t>Ayuntamiento De Breña Baja. Contratos mayores.</t>
  </si>
  <si>
    <t>Nº DE EXPEDIENTE</t>
  </si>
  <si>
    <t>OBJETO</t>
  </si>
  <si>
    <t>IMPORTE LICITACIÓN</t>
  </si>
  <si>
    <t>IMPORTE ADJUDICACIÓN</t>
  </si>
  <si>
    <t>PROCEDIMIENTO UTILIZADO</t>
  </si>
  <si>
    <t>INSTR. DE PUBLICIDAD EN SU CASO</t>
  </si>
  <si>
    <t>PLAZO DE EJECUCIÓN</t>
  </si>
  <si>
    <t>Nº DE LICITADORES</t>
  </si>
  <si>
    <t>ADJUDICATARIO</t>
  </si>
  <si>
    <t>2931/19</t>
  </si>
  <si>
    <t xml:space="preserve">	Seguro Colectivo de Salud </t>
  </si>
  <si>
    <t>Importe 20.000 EUR.
Importe (sin impuestos) 20.000 EUR.</t>
  </si>
  <si>
    <t>Importe total ofertado (sin impuestos) 22,5 EUR.
Importe total ofertado (con impuestos) 22,5 EUR.</t>
  </si>
  <si>
    <t>Abierto simplificado</t>
  </si>
  <si>
    <t>Publicado en la Plataforma de Contratación del Sector Público el 11-12-2019</t>
  </si>
  <si>
    <t>1 año</t>
  </si>
  <si>
    <t>SEGURCAIXAADESLAS, S.A. DE SEGUROS Y REASEGUROS
NIF A28011864</t>
  </si>
  <si>
    <t>CC.008/19</t>
  </si>
  <si>
    <t xml:space="preserve">	Dotar del servicio de vigilancia y socorrismo a la Playa de Los Cancajos, así como mantener la zona de balizamiento en condiciones de operatividad y limpieza de la playa</t>
  </si>
  <si>
    <t>Importe 64.000 EUR.
Importe (sin impuestos) 60.093,9 EUR.</t>
  </si>
  <si>
    <t>Importe total ofertado (sin impuestos) 60.000 EUR.
Importe total ofertado (con impuestos) 63.900 EUR.</t>
  </si>
  <si>
    <t>Negociado sin publicidad</t>
  </si>
  <si>
    <t>Publicado en la Plataforma de Contratación del Sector Público el 21-11-2019</t>
  </si>
  <si>
    <t>SOAC LA PALMA, S.L.
NIF B38667887</t>
  </si>
  <si>
    <t>CC.002</t>
  </si>
  <si>
    <t>Radacción de Proyecto de ejecución, proyecto de seguridad y salud para construcción de edificio de usos múltiples en San José</t>
  </si>
  <si>
    <t>Importe 20.000 EUR.
Importe (sin impuestos) 18.779,34 EUR.</t>
  </si>
  <si>
    <t>Importe total ofertado (sin impuestos) 9.072 EUR.
Importe total ofertado (con impuestos) 9.661,68 EUR.</t>
  </si>
  <si>
    <t>Publicado en la Plataforma de Contratación del Sector Público el 18-10-2019</t>
  </si>
  <si>
    <t>2 meses</t>
  </si>
  <si>
    <t>GERMAN BONILLA MONTIJANO
NIF 26020784X</t>
  </si>
  <si>
    <t>CC.004/19</t>
  </si>
  <si>
    <t xml:space="preserve">	Limpieza viales y mantenimiento de zonas verdes en nucleo de Los Cancajos </t>
  </si>
  <si>
    <t>Importe 49.963,41 EUR.
Importe (sin impuestos) 46.914 EUR.</t>
  </si>
  <si>
    <t>Importe total ofertado (sin impuestos) 46.000 EUR.
Importe total ofertado (con impuestos) 48.990 EUR.</t>
  </si>
  <si>
    <t>CS.001</t>
  </si>
  <si>
    <t>Suministro de Mesa para Salón de Plenos</t>
  </si>
  <si>
    <t>Importe 31.299 EUR.
Importe (sin impuestos) 29.388,73 EUR.</t>
  </si>
  <si>
    <t>Importe total ofertado (sin impuestos) 28.166,4 EUR.
Importe total ofertado (con impuestos) 29.997,22 EUR.</t>
  </si>
  <si>
    <t>3 meses</t>
  </si>
  <si>
    <t>Máquinas y equipos de oficina, S.L.
NIF B38003166</t>
  </si>
  <si>
    <t>CC.003/2019</t>
  </si>
  <si>
    <t>Servicio de limpieza de colegios públicos y locales municipales</t>
  </si>
  <si>
    <t>Importe 102.994,34 EUR.
Importe (sin impuestos) 96.708,3 EUR.</t>
  </si>
  <si>
    <t>Importe total ofertado (sin impuestos) 69.900 EUR.
Importe total ofertado (con impuestos) 74.443,5 EUR.</t>
  </si>
  <si>
    <t>Abierto</t>
  </si>
  <si>
    <t>Publicado en la Plataforma de Contratación del Sector Público el 23-09-2019</t>
  </si>
  <si>
    <t>SERVICIOS AUXILIARES DE MANTENIMIENTO Y LIMPIEZA S.L.
NIF B47037577</t>
  </si>
  <si>
    <t>1152/2019</t>
  </si>
  <si>
    <t>Trabajos de construcción de centros de enseñanza primaria.</t>
  </si>
  <si>
    <t>Importe 42.229,75 EUR.
Importe (sin impuestos) 39.652,35 EUR.</t>
  </si>
  <si>
    <t>Importe total ofertado (sin impuestos) 33.500 EUR.
Importe total ofertado (con impuestos) 35.677,5 EUR.</t>
  </si>
  <si>
    <t>Publicado en la Plataforma de Contratación del Sector Público el 11-07-2019</t>
  </si>
  <si>
    <t>40 días</t>
  </si>
  <si>
    <t>ALEJANDRO MENDEZ NUÑEZ
NIF 42195120X</t>
  </si>
  <si>
    <t>203/2019</t>
  </si>
  <si>
    <t>Trabajos de construcción de instalaciones deportivas</t>
  </si>
  <si>
    <t>Importe 514.629,48 EUR.
Importe (sin impuestos) 483.220,17 EUR.</t>
  </si>
  <si>
    <t>Importe total ofertado (sin impuestos) 401.053,03 EUR.
Importe total ofertado (con impuestos) 427.121,48 EUR.</t>
  </si>
  <si>
    <t>Publicado en la Plataforma de Contratación del Sector Público el 14-05-2019</t>
  </si>
  <si>
    <t xml:space="preserve">11 meses </t>
  </si>
  <si>
    <t xml:space="preserve">TECYR CONSTRUCCIONES Y REPARACIONES, S.A. (TECYRSA)
NIF A84284892
</t>
  </si>
  <si>
    <t>Tipo de procedimiento</t>
  </si>
  <si>
    <t>Nº de contratos</t>
  </si>
  <si>
    <t>Importe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</si>
</sst>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548235"/>
      <name val="Calibri"/>
      <family val="2"/>
      <scheme val="minor"/>
    </font>
    <font>
      <b/>
      <sz val="11"/>
      <color rgb="FFC00000"/>
      <name val="Calibri"/>
      <charset val="1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EEFE8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1" fillId="3" borderId="4" xfId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4" borderId="4" xfId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Border="1"/>
    <xf numFmtId="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6" fontId="0" fillId="0" borderId="4" xfId="0" applyNumberFormat="1" applyBorder="1" applyAlignment="1">
      <alignment horizontal="center" vertical="center"/>
    </xf>
    <xf numFmtId="8" fontId="0" fillId="0" borderId="0" xfId="0" applyNumberForma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1533525</xdr:colOff>
      <xdr:row>0</xdr:row>
      <xdr:rowOff>95250</xdr:rowOff>
    </xdr:from>
    <xdr:to>
      <xdr:col>3</xdr:col>
      <xdr:colOff>285750</xdr:colOff>
      <xdr:row>0</xdr:row>
      <xdr:rowOff>1028700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476A49-F188-4204-9F1E-6A14A036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95250"/>
          <a:ext cx="638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taciondelestado.es/wps/portal/!ut/p/b1/jc5NDoIwEAXgs3AAM0MprSyrQqkxiijVdmO6MAbDz8Z4fqtxS3V2k3wv74EFM4tTxgmdc45wBju4Z3tzj3YcXPf-LbsIne-FyhKUdZUjWdSc0WKXIBIPjAdpsqR6rSt2UBJRlcVq08QpSsL-y-PECfyVP4ENE_yC0MQPCGzYlmN_BeMZnyySCEcwEnrbFZm6Uyei6AWMTy8O/dl4/d5/L2dBISEvZ0FBIS9nQSEh/pw/Z7_AVEQAI930GRPE02BR764FO30G0/act/id=0/p=javax.servlet.include.path_info=QCPjspQCPreasigProcQCPAdminAOCReasigProcPortletAppView.jsp/474903454436/-/" TargetMode="External"/><Relationship Id="rId3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7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2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1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6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5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4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D14" sqref="D14"/>
    </sheetView>
  </sheetViews>
  <sheetFormatPr defaultColWidth="28.28515625" defaultRowHeight="15"/>
  <cols>
    <col min="1" max="1" width="21.5703125" customWidth="1"/>
  </cols>
  <sheetData>
    <row r="1" spans="1:9" ht="93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30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 ht="60">
      <c r="A3" s="7" t="s">
        <v>10</v>
      </c>
      <c r="B3" s="8" t="s">
        <v>11</v>
      </c>
      <c r="C3" s="9" t="s">
        <v>12</v>
      </c>
      <c r="D3" s="9" t="s">
        <v>13</v>
      </c>
      <c r="E3" s="10" t="s">
        <v>14</v>
      </c>
      <c r="F3" s="9" t="s">
        <v>15</v>
      </c>
      <c r="G3" s="10" t="s">
        <v>16</v>
      </c>
      <c r="H3" s="10">
        <v>1</v>
      </c>
      <c r="I3" s="9" t="s">
        <v>17</v>
      </c>
    </row>
    <row r="4" spans="1:9" ht="90">
      <c r="A4" s="11" t="s">
        <v>18</v>
      </c>
      <c r="B4" s="12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10" t="s">
        <v>16</v>
      </c>
      <c r="H4" s="10">
        <v>1</v>
      </c>
      <c r="I4" s="9" t="s">
        <v>24</v>
      </c>
    </row>
    <row r="5" spans="1:9" ht="75">
      <c r="A5" s="7" t="s">
        <v>25</v>
      </c>
      <c r="B5" s="12" t="s">
        <v>26</v>
      </c>
      <c r="C5" s="9" t="s">
        <v>27</v>
      </c>
      <c r="D5" s="9" t="s">
        <v>28</v>
      </c>
      <c r="E5" s="10" t="s">
        <v>14</v>
      </c>
      <c r="F5" s="9" t="s">
        <v>29</v>
      </c>
      <c r="G5" s="10" t="s">
        <v>30</v>
      </c>
      <c r="H5" s="10">
        <v>9</v>
      </c>
      <c r="I5" s="9" t="s">
        <v>31</v>
      </c>
    </row>
    <row r="6" spans="1:9" ht="60">
      <c r="A6" s="11" t="s">
        <v>32</v>
      </c>
      <c r="B6" s="12" t="s">
        <v>33</v>
      </c>
      <c r="C6" s="9" t="s">
        <v>34</v>
      </c>
      <c r="D6" s="9" t="s">
        <v>35</v>
      </c>
      <c r="E6" s="10" t="s">
        <v>14</v>
      </c>
      <c r="F6" s="9" t="s">
        <v>29</v>
      </c>
      <c r="G6" s="10" t="s">
        <v>16</v>
      </c>
      <c r="H6" s="10">
        <v>1</v>
      </c>
      <c r="I6" s="9" t="s">
        <v>24</v>
      </c>
    </row>
    <row r="7" spans="1:9" ht="60">
      <c r="A7" s="7" t="s">
        <v>36</v>
      </c>
      <c r="B7" s="12" t="s">
        <v>37</v>
      </c>
      <c r="C7" s="9" t="s">
        <v>38</v>
      </c>
      <c r="D7" s="9" t="s">
        <v>39</v>
      </c>
      <c r="E7" s="10" t="s">
        <v>14</v>
      </c>
      <c r="F7" s="9" t="s">
        <v>29</v>
      </c>
      <c r="G7" s="10" t="s">
        <v>40</v>
      </c>
      <c r="H7" s="10">
        <v>1</v>
      </c>
      <c r="I7" s="9" t="s">
        <v>41</v>
      </c>
    </row>
    <row r="8" spans="1:9" ht="60">
      <c r="A8" s="11" t="s">
        <v>42</v>
      </c>
      <c r="B8" s="12" t="s">
        <v>43</v>
      </c>
      <c r="C8" s="9" t="s">
        <v>44</v>
      </c>
      <c r="D8" s="9" t="s">
        <v>45</v>
      </c>
      <c r="E8" s="10" t="s">
        <v>46</v>
      </c>
      <c r="F8" s="9" t="s">
        <v>47</v>
      </c>
      <c r="G8" s="10" t="s">
        <v>16</v>
      </c>
      <c r="H8" s="10">
        <v>8</v>
      </c>
      <c r="I8" s="9" t="s">
        <v>48</v>
      </c>
    </row>
    <row r="9" spans="1:9" ht="60">
      <c r="A9" s="11" t="s">
        <v>49</v>
      </c>
      <c r="B9" s="13" t="s">
        <v>50</v>
      </c>
      <c r="C9" s="14" t="s">
        <v>51</v>
      </c>
      <c r="D9" s="14" t="s">
        <v>52</v>
      </c>
      <c r="E9" s="15" t="s">
        <v>14</v>
      </c>
      <c r="F9" s="14" t="s">
        <v>53</v>
      </c>
      <c r="G9" s="15" t="s">
        <v>54</v>
      </c>
      <c r="H9" s="15">
        <v>5</v>
      </c>
      <c r="I9" s="14" t="s">
        <v>55</v>
      </c>
    </row>
    <row r="10" spans="1:9" ht="90">
      <c r="A10" s="7" t="s">
        <v>56</v>
      </c>
      <c r="B10" s="12" t="s">
        <v>57</v>
      </c>
      <c r="C10" s="9" t="s">
        <v>58</v>
      </c>
      <c r="D10" s="9" t="s">
        <v>59</v>
      </c>
      <c r="E10" s="10" t="s">
        <v>14</v>
      </c>
      <c r="F10" s="9" t="s">
        <v>60</v>
      </c>
      <c r="G10" s="10" t="s">
        <v>61</v>
      </c>
      <c r="H10" s="10">
        <v>6</v>
      </c>
      <c r="I10" s="9" t="s">
        <v>62</v>
      </c>
    </row>
    <row r="12" spans="1:9">
      <c r="A12" s="16"/>
    </row>
    <row r="13" spans="1:9">
      <c r="A13" s="17" t="s">
        <v>63</v>
      </c>
      <c r="B13" s="18" t="s">
        <v>64</v>
      </c>
      <c r="C13" s="18" t="s">
        <v>65</v>
      </c>
    </row>
    <row r="14" spans="1:9">
      <c r="A14" s="19" t="s">
        <v>46</v>
      </c>
      <c r="B14" s="10">
        <v>1</v>
      </c>
      <c r="C14" s="20">
        <v>74443.5</v>
      </c>
    </row>
    <row r="15" spans="1:9">
      <c r="A15" s="21" t="s">
        <v>14</v>
      </c>
      <c r="B15" s="10">
        <v>6</v>
      </c>
      <c r="C15" s="20">
        <v>571447.88</v>
      </c>
    </row>
    <row r="16" spans="1:9">
      <c r="A16" s="21" t="s">
        <v>22</v>
      </c>
      <c r="B16" s="10">
        <v>1</v>
      </c>
      <c r="C16" s="22">
        <v>63900</v>
      </c>
    </row>
    <row r="17" spans="3:3">
      <c r="C17" s="23">
        <f>SUM(C14:C16)</f>
        <v>709791.38</v>
      </c>
    </row>
  </sheetData>
  <mergeCells count="1">
    <mergeCell ref="A1:I1"/>
  </mergeCells>
  <hyperlinks>
    <hyperlink ref="A3" r:id="rId1" xr:uid="{591E0543-4286-4E14-ABD6-8C997C265C10}"/>
    <hyperlink ref="A4" r:id="rId2" xr:uid="{B4973483-340B-42EF-80E2-5AE9EC604125}"/>
    <hyperlink ref="A5" r:id="rId3" xr:uid="{D50C7F7A-4027-49B0-B56A-0CF8A86AB8FD}"/>
    <hyperlink ref="A6" r:id="rId4" xr:uid="{9CAEE295-9A4E-4310-8510-46D82E14FE1F}"/>
    <hyperlink ref="A7" r:id="rId5" xr:uid="{89412E0F-F3CA-473B-8A13-6E1768594CE9}"/>
    <hyperlink ref="A8" r:id="rId6" xr:uid="{CDC540EA-1CBB-4EEA-B145-CEDA91DBFEDA}"/>
    <hyperlink ref="A9" r:id="rId7" xr:uid="{7B59D4AE-0541-45FA-B037-E7B388ADA5AC}"/>
    <hyperlink ref="A10" r:id="rId8" xr:uid="{739DF237-0C4A-4949-A612-2B82428A3609}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2021-03-05T18:09:25Z</dcterms:created>
  <dcterms:modified xsi:type="dcterms:W3CDTF">2021-03-05T18:11:32Z</dcterms:modified>
  <cp:category/>
  <cp:contentStatus/>
</cp:coreProperties>
</file>